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435" activeTab="0"/>
  </bookViews>
  <sheets>
    <sheet name="总表" sheetId="1" r:id="rId1"/>
  </sheets>
  <definedNames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<sst xmlns="http://schemas.openxmlformats.org/spreadsheetml/2006/main" count="88" uniqueCount="65">
  <si>
    <t>重庆大学2020－2021学年社会专项学生奖助学金推荐名额分配表</t>
  </si>
  <si>
    <t xml:space="preserve"> 学院 </t>
  </si>
  <si>
    <t>人数合计</t>
  </si>
  <si>
    <t>宝钢奖学金（差额评选）</t>
  </si>
  <si>
    <r>
      <t>CASC</t>
    </r>
    <r>
      <rPr>
        <b/>
        <sz val="10"/>
        <rFont val="MingLiU"/>
        <family val="3"/>
      </rPr>
      <t>奖学金</t>
    </r>
    <r>
      <rPr>
        <b/>
        <sz val="10"/>
        <rFont val="宋体"/>
        <family val="0"/>
      </rPr>
      <t>（差额评选：研12名，本科9名）</t>
    </r>
  </si>
  <si>
    <t>长江电力奖学金</t>
  </si>
  <si>
    <t xml:space="preserve">感恩中国近现代科学家奖学金
</t>
  </si>
  <si>
    <t>苏博特奖学金）</t>
  </si>
  <si>
    <t>博爱奖助学金</t>
  </si>
  <si>
    <t>华岩奖学金</t>
  </si>
  <si>
    <t>励志之星奖学金（差额评选）</t>
  </si>
  <si>
    <t>陶清宝奖学金</t>
  </si>
  <si>
    <t xml:space="preserve">黄乾亨奖学金 </t>
  </si>
  <si>
    <t>镇泰慈善奖助学金</t>
  </si>
  <si>
    <t>道德会育人助学基金</t>
  </si>
  <si>
    <t>霍宗杰关爱助学金</t>
  </si>
  <si>
    <t>新长城ABB助学金</t>
  </si>
  <si>
    <t>杨涛助学金</t>
  </si>
  <si>
    <t>长江电力新生助学金</t>
  </si>
  <si>
    <t>奖学金（差额评选）</t>
  </si>
  <si>
    <t>助学金（差额评选）</t>
  </si>
  <si>
    <t>医学药学类专项（差额）</t>
  </si>
  <si>
    <t>奖学金</t>
  </si>
  <si>
    <t>助学金</t>
  </si>
  <si>
    <t>外国语学院</t>
  </si>
  <si>
    <t>6（研1，本5）</t>
  </si>
  <si>
    <t>艺术学院</t>
  </si>
  <si>
    <t>体育学院</t>
  </si>
  <si>
    <t>美视电影学院</t>
  </si>
  <si>
    <t>弘深学院</t>
  </si>
  <si>
    <t>博雅学院（人文社会科学高等研究院）</t>
  </si>
  <si>
    <t>公共管理学院</t>
  </si>
  <si>
    <t>经济与工商管理学院</t>
  </si>
  <si>
    <t>新闻学院</t>
  </si>
  <si>
    <t>法学院</t>
  </si>
  <si>
    <t>数学与统计学院</t>
  </si>
  <si>
    <t>物理学院</t>
  </si>
  <si>
    <t>化学化工学院</t>
  </si>
  <si>
    <t>生命科学学院</t>
  </si>
  <si>
    <t>机械工程学院</t>
  </si>
  <si>
    <t>2（本研各1）</t>
  </si>
  <si>
    <t>电气工程学院</t>
  </si>
  <si>
    <t>22（研5，本17）</t>
  </si>
  <si>
    <t>能源与动力工程学院</t>
  </si>
  <si>
    <t>资源与安全学院</t>
  </si>
  <si>
    <t>材料科学与工程学院</t>
  </si>
  <si>
    <t xml:space="preserve"> </t>
  </si>
  <si>
    <t>13
（建筑材料专业方向10名：一等2名；其它方向一等1名）</t>
  </si>
  <si>
    <t>航空航天学院</t>
  </si>
  <si>
    <t>汽车工程学院（汽车协同创新中心）</t>
  </si>
  <si>
    <t>重庆大学-辛辛那提大学联合学院</t>
  </si>
  <si>
    <t>建筑城规学院</t>
  </si>
  <si>
    <t>土木工程学院</t>
  </si>
  <si>
    <t>3
（一等1名）</t>
  </si>
  <si>
    <t>环境与生态学院</t>
  </si>
  <si>
    <t>管理科学与房地产学院</t>
  </si>
  <si>
    <t>光电工程学院</t>
  </si>
  <si>
    <t>微电子与通信工程学院</t>
  </si>
  <si>
    <t>计算机学院</t>
  </si>
  <si>
    <t>自动化学院</t>
  </si>
  <si>
    <t>大数据与软件学院</t>
  </si>
  <si>
    <t>药学院</t>
  </si>
  <si>
    <t>生物工程学院</t>
  </si>
  <si>
    <t>医学院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</si>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</sst>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MingLiU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41" applyFont="1" applyAlignment="1">
      <alignment vertical="center"/>
      <protection/>
    </xf>
    <xf numFmtId="0" fontId="2" fillId="0" borderId="0" xfId="41" applyFont="1" applyAlignment="1">
      <alignment vertical="center"/>
      <protection/>
    </xf>
    <xf numFmtId="176" fontId="1" fillId="0" borderId="0" xfId="41" applyNumberFormat="1" applyFont="1" applyAlignment="1">
      <alignment horizontal="center" vertical="center"/>
      <protection/>
    </xf>
    <xf numFmtId="176" fontId="3" fillId="0" borderId="9" xfId="0" applyNumberFormat="1" applyFont="1" applyBorder="1" applyAlignment="1" applyProtection="1">
      <alignment vertical="center" wrapText="1"/>
      <protection/>
    </xf>
    <xf numFmtId="176" fontId="3" fillId="0" borderId="10" xfId="0" applyNumberFormat="1" applyFont="1" applyBorder="1" applyAlignment="1" applyProtection="1">
      <alignment vertical="center" wrapText="1"/>
      <protection/>
    </xf>
    <xf numFmtId="0" fontId="3" fillId="0" borderId="11" xfId="40" applyFont="1" applyBorder="1" applyAlignment="1" applyProtection="1">
      <alignment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  <xf numFmtId="176" fontId="4" fillId="0" borderId="13" xfId="40" applyNumberFormat="1" applyFont="1" applyBorder="1" applyAlignment="1" applyProtection="1">
      <alignment horizontal="center" vertical="center" wrapText="1"/>
      <protection locked="0"/>
    </xf>
    <xf numFmtId="0" fontId="5" fillId="0" borderId="9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4" xfId="40" applyFont="1" applyBorder="1" applyAlignment="1" applyProtection="1">
      <alignment horizontal="center" vertical="center" wrapText="1"/>
      <protection locked="0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 applyProtection="1">
      <alignment horizontal="center" vertical="center" wrapText="1"/>
      <protection locked="0"/>
    </xf>
    <xf numFmtId="0" fontId="5" fillId="0" borderId="9" xfId="4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12" xfId="40" applyFont="1" applyBorder="1" applyAlignment="1" applyProtection="1">
      <alignment horizontal="center" vertical="center" wrapText="1"/>
      <protection locked="0"/>
    </xf>
    <xf numFmtId="176" fontId="4" fillId="0" borderId="15" xfId="40" applyNumberFormat="1" applyFont="1" applyBorder="1" applyAlignment="1" applyProtection="1">
      <alignment horizontal="center" vertical="center" wrapText="1"/>
      <protection locked="0"/>
    </xf>
    <xf numFmtId="0" fontId="4" fillId="0" borderId="16" xfId="40" applyFont="1" applyBorder="1" applyAlignment="1">
      <alignment horizontal="center" vertical="center" wrapText="1"/>
      <protection/>
    </xf>
    <xf numFmtId="176" fontId="4" fillId="0" borderId="11" xfId="40" applyNumberFormat="1" applyFont="1" applyBorder="1" applyAlignment="1" applyProtection="1">
      <alignment horizontal="center" vertical="center" wrapText="1"/>
      <protection locked="0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176" fontId="4" fillId="0" borderId="12" xfId="40" applyNumberFormat="1" applyFont="1" applyBorder="1" applyAlignment="1" applyProtection="1">
      <alignment horizontal="center" vertical="center" wrapText="1"/>
      <protection locked="0"/>
    </xf>
    <xf numFmtId="0" fontId="4" fillId="0" borderId="18" xfId="40" applyFont="1" applyBorder="1" applyAlignment="1">
      <alignment horizontal="center" vertical="center" wrapText="1"/>
      <protection/>
    </xf>
    <xf numFmtId="176" fontId="4" fillId="0" borderId="19" xfId="0" applyNumberFormat="1" applyFont="1" applyBorder="1" applyAlignment="1">
      <alignment horizontal="center" vertical="center" wrapText="1"/>
    </xf>
    <xf numFmtId="0" fontId="4" fillId="0" borderId="19" xfId="40" applyFont="1" applyBorder="1" applyAlignment="1" applyProtection="1">
      <alignment horizontal="center" vertical="center" wrapText="1"/>
      <protection locked="0"/>
    </xf>
    <xf numFmtId="176" fontId="4" fillId="0" borderId="12" xfId="40" applyNumberFormat="1" applyFont="1" applyBorder="1" applyAlignment="1">
      <alignment horizontal="center" vertical="center" wrapText="1"/>
      <protection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177" fontId="4" fillId="0" borderId="9" xfId="40" applyNumberFormat="1" applyFont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7" fontId="4" fillId="0" borderId="21" xfId="0" applyNumberFormat="1" applyFont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22" xfId="0" applyNumberFormat="1" applyFont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40" applyFont="1" applyBorder="1" applyAlignment="1" applyProtection="1">
      <alignment horizontal="center" vertical="center" wrapText="1"/>
      <protection/>
    </xf>
    <xf numFmtId="176" fontId="3" fillId="0" borderId="21" xfId="40" applyNumberFormat="1" applyFont="1" applyBorder="1" applyAlignment="1" applyProtection="1">
      <alignment horizontal="center" vertical="center" wrapText="1"/>
      <protection/>
    </xf>
    <xf numFmtId="176" fontId="3" fillId="0" borderId="25" xfId="40" applyNumberFormat="1" applyFont="1" applyBorder="1" applyAlignment="1" applyProtection="1">
      <alignment horizontal="center" vertical="center" wrapText="1"/>
      <protection/>
    </xf>
    <xf numFmtId="176" fontId="3" fillId="0" borderId="13" xfId="40" applyNumberFormat="1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176" fontId="3" fillId="0" borderId="16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176" fontId="3" fillId="0" borderId="27" xfId="0" applyNumberFormat="1" applyFont="1" applyBorder="1" applyAlignment="1" applyProtection="1">
      <alignment horizontal="center" vertical="center" wrapText="1"/>
      <protection/>
    </xf>
    <xf numFmtId="176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4" fillId="33" borderId="12" xfId="40" applyFont="1" applyFill="1" applyBorder="1" applyAlignment="1">
      <alignment horizontal="center" vertical="center" wrapText="1"/>
      <protection/>
    </xf>
    <xf numFmtId="176" fontId="4" fillId="33" borderId="13" xfId="40" applyNumberFormat="1" applyFont="1" applyFill="1" applyBorder="1" applyAlignment="1">
      <alignment horizontal="center" vertical="center" wrapText="1"/>
      <protection/>
    </xf>
    <xf numFmtId="176" fontId="4" fillId="33" borderId="13" xfId="4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40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40" applyFont="1" applyFill="1" applyBorder="1" applyAlignment="1" applyProtection="1">
      <alignment horizontal="center" vertical="center" wrapText="1"/>
      <protection locked="0"/>
    </xf>
    <xf numFmtId="0" fontId="4" fillId="33" borderId="13" xfId="4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177" fontId="4" fillId="33" borderId="9" xfId="40" applyNumberFormat="1" applyFont="1" applyFill="1" applyBorder="1" applyAlignment="1" applyProtection="1">
      <alignment horizontal="center" vertical="center" wrapText="1"/>
      <protection locked="0"/>
    </xf>
    <xf numFmtId="177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40"/>
  <sheetViews>
    <sheetView tabSelected="1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AM20" sqref="AM20"/>
    </sheetView>
  </sheetViews>
  <sheetFormatPr defaultColWidth="9.00390625" defaultRowHeight="14.25"/>
  <cols>
    <col min="1" max="1" width="12.25390625" style="4" customWidth="1"/>
    <col min="2" max="3" width="5.625" style="5" customWidth="1"/>
    <col min="4" max="4" width="11.125" style="4" customWidth="1"/>
    <col min="5" max="5" width="9.75390625" style="4" customWidth="1"/>
    <col min="6" max="6" width="6.375" style="6" customWidth="1"/>
    <col min="7" max="7" width="6.125" style="4" customWidth="1"/>
    <col min="8" max="8" width="6.75390625" style="4" customWidth="1"/>
    <col min="9" max="9" width="6.00390625" style="4" customWidth="1"/>
    <col min="10" max="10" width="11.75390625" style="4" customWidth="1"/>
    <col min="11" max="11" width="6.125" style="4" customWidth="1"/>
    <col min="12" max="12" width="6.25390625" style="4" customWidth="1"/>
    <col min="13" max="14" width="7.125" style="4" customWidth="1"/>
    <col min="15" max="15" width="6.75390625" style="0" customWidth="1"/>
    <col min="16" max="16" width="6.875" style="6" customWidth="1"/>
    <col min="17" max="17" width="4.875" style="7" customWidth="1"/>
    <col min="18" max="18" width="4.75390625" style="7" customWidth="1"/>
    <col min="19" max="20" width="6.25390625" style="5" customWidth="1"/>
    <col min="21" max="21" width="5.50390625" style="7" customWidth="1"/>
    <col min="22" max="23" width="4.875" style="4" customWidth="1"/>
    <col min="24" max="242" width="9.00390625" style="1" customWidth="1"/>
  </cols>
  <sheetData>
    <row r="1" spans="2:23" s="1" customFormat="1" ht="22.5">
      <c r="B1" s="8"/>
      <c r="C1" s="8"/>
      <c r="D1" s="8"/>
      <c r="E1" s="8"/>
      <c r="F1" s="9" t="s">
        <v>0</v>
      </c>
      <c r="G1" s="8"/>
      <c r="H1" s="8"/>
      <c r="I1" s="8"/>
      <c r="J1" s="8"/>
      <c r="K1" s="8"/>
      <c r="L1" s="8"/>
      <c r="M1" s="8"/>
      <c r="N1" s="8"/>
      <c r="P1" s="8"/>
      <c r="Q1" s="61"/>
      <c r="R1" s="61"/>
      <c r="S1" s="8"/>
      <c r="T1" s="8"/>
      <c r="U1" s="61"/>
      <c r="V1" s="8"/>
      <c r="W1" s="8"/>
    </row>
    <row r="2" spans="2:3" ht="14.25">
      <c r="B2" s="10"/>
      <c r="C2" s="10"/>
    </row>
    <row r="3" spans="1:23" s="2" customFormat="1" ht="54" customHeight="1">
      <c r="A3" s="77" t="s">
        <v>1</v>
      </c>
      <c r="B3" s="78" t="s">
        <v>2</v>
      </c>
      <c r="C3" s="79" t="s">
        <v>3</v>
      </c>
      <c r="D3" s="81" t="s">
        <v>4</v>
      </c>
      <c r="E3" s="70" t="s">
        <v>5</v>
      </c>
      <c r="F3" s="70"/>
      <c r="G3" s="71" t="s">
        <v>6</v>
      </c>
      <c r="H3" s="71"/>
      <c r="I3" s="72"/>
      <c r="J3" s="83" t="s">
        <v>7</v>
      </c>
      <c r="K3" s="73" t="s">
        <v>8</v>
      </c>
      <c r="L3" s="74"/>
      <c r="M3" s="72" t="s">
        <v>9</v>
      </c>
      <c r="N3" s="72" t="s">
        <v>10</v>
      </c>
      <c r="O3" s="87" t="s">
        <v>11</v>
      </c>
      <c r="P3" s="89" t="s">
        <v>12</v>
      </c>
      <c r="Q3" s="75" t="s">
        <v>13</v>
      </c>
      <c r="R3" s="76"/>
      <c r="S3" s="91" t="s">
        <v>14</v>
      </c>
      <c r="T3" s="83" t="s">
        <v>15</v>
      </c>
      <c r="U3" s="92" t="s">
        <v>16</v>
      </c>
      <c r="V3" s="94" t="s">
        <v>17</v>
      </c>
      <c r="W3" s="63"/>
    </row>
    <row r="4" spans="1:23" s="2" customFormat="1" ht="49.5" customHeight="1">
      <c r="A4" s="77"/>
      <c r="B4" s="78"/>
      <c r="C4" s="80"/>
      <c r="D4" s="82"/>
      <c r="E4" s="11" t="s">
        <v>5</v>
      </c>
      <c r="F4" s="12" t="s">
        <v>18</v>
      </c>
      <c r="G4" s="13" t="s">
        <v>19</v>
      </c>
      <c r="H4" s="13" t="s">
        <v>20</v>
      </c>
      <c r="I4" s="13" t="s">
        <v>21</v>
      </c>
      <c r="J4" s="84"/>
      <c r="K4" s="41" t="s">
        <v>22</v>
      </c>
      <c r="L4" s="40" t="s">
        <v>23</v>
      </c>
      <c r="M4" s="85"/>
      <c r="N4" s="86"/>
      <c r="O4" s="88"/>
      <c r="P4" s="90"/>
      <c r="Q4" s="62" t="s">
        <v>22</v>
      </c>
      <c r="R4" s="62" t="s">
        <v>23</v>
      </c>
      <c r="S4" s="91"/>
      <c r="T4" s="84"/>
      <c r="U4" s="93"/>
      <c r="V4" s="94"/>
      <c r="W4" s="63"/>
    </row>
    <row r="5" spans="1:22" s="3" customFormat="1" ht="24">
      <c r="A5" s="14" t="s">
        <v>24</v>
      </c>
      <c r="B5" s="15">
        <v>16</v>
      </c>
      <c r="C5" s="16">
        <v>1</v>
      </c>
      <c r="D5" s="17"/>
      <c r="E5" s="18" t="s">
        <v>25</v>
      </c>
      <c r="F5" s="19"/>
      <c r="G5" s="20">
        <v>1</v>
      </c>
      <c r="H5" s="20">
        <v>1</v>
      </c>
      <c r="I5" s="42"/>
      <c r="J5" s="19"/>
      <c r="K5" s="43">
        <v>1</v>
      </c>
      <c r="L5" s="43">
        <v>1</v>
      </c>
      <c r="M5" s="22"/>
      <c r="N5" s="44">
        <v>1</v>
      </c>
      <c r="O5" s="45"/>
      <c r="P5" s="46"/>
      <c r="Q5" s="64"/>
      <c r="R5" s="65"/>
      <c r="S5" s="19">
        <v>1</v>
      </c>
      <c r="T5" s="19">
        <v>2</v>
      </c>
      <c r="U5" s="65"/>
      <c r="V5" s="45">
        <v>1</v>
      </c>
    </row>
    <row r="6" spans="1:22" s="1" customFormat="1" ht="14.25">
      <c r="A6" s="14" t="s">
        <v>26</v>
      </c>
      <c r="B6" s="15">
        <v>16</v>
      </c>
      <c r="C6" s="16">
        <v>1</v>
      </c>
      <c r="D6" s="17"/>
      <c r="E6" s="21"/>
      <c r="F6" s="19"/>
      <c r="G6" s="22">
        <v>1</v>
      </c>
      <c r="H6" s="22">
        <v>1</v>
      </c>
      <c r="I6" s="42"/>
      <c r="J6" s="19"/>
      <c r="K6" s="43"/>
      <c r="L6" s="43"/>
      <c r="M6" s="22"/>
      <c r="N6" s="44">
        <v>2</v>
      </c>
      <c r="O6" s="45"/>
      <c r="P6" s="46">
        <v>1</v>
      </c>
      <c r="Q6" s="64">
        <v>3</v>
      </c>
      <c r="R6" s="66">
        <v>1</v>
      </c>
      <c r="S6" s="19">
        <v>3</v>
      </c>
      <c r="T6" s="19">
        <v>2</v>
      </c>
      <c r="U6" s="66"/>
      <c r="V6" s="45">
        <v>1</v>
      </c>
    </row>
    <row r="7" spans="1:22" s="1" customFormat="1" ht="14.25">
      <c r="A7" s="14" t="s">
        <v>27</v>
      </c>
      <c r="B7" s="15">
        <v>7</v>
      </c>
      <c r="C7" s="16">
        <v>1</v>
      </c>
      <c r="D7" s="17"/>
      <c r="E7" s="21"/>
      <c r="F7" s="19"/>
      <c r="G7" s="22">
        <v>1</v>
      </c>
      <c r="H7" s="22">
        <v>1</v>
      </c>
      <c r="I7" s="42"/>
      <c r="J7" s="19"/>
      <c r="K7" s="43"/>
      <c r="L7" s="43"/>
      <c r="M7" s="22"/>
      <c r="N7" s="44">
        <v>1</v>
      </c>
      <c r="O7" s="45"/>
      <c r="P7" s="46">
        <v>1</v>
      </c>
      <c r="Q7" s="64"/>
      <c r="R7" s="66"/>
      <c r="S7" s="19">
        <v>1</v>
      </c>
      <c r="T7" s="19">
        <v>0</v>
      </c>
      <c r="U7" s="66"/>
      <c r="V7" s="45">
        <v>1</v>
      </c>
    </row>
    <row r="8" spans="1:22" s="1" customFormat="1" ht="14.25">
      <c r="A8" s="14" t="s">
        <v>28</v>
      </c>
      <c r="B8" s="15">
        <v>12</v>
      </c>
      <c r="C8" s="16">
        <v>1</v>
      </c>
      <c r="D8" s="17"/>
      <c r="E8" s="21"/>
      <c r="F8" s="19"/>
      <c r="G8" s="22">
        <v>1</v>
      </c>
      <c r="H8" s="22">
        <v>1</v>
      </c>
      <c r="I8" s="42"/>
      <c r="J8" s="19"/>
      <c r="K8" s="43"/>
      <c r="L8" s="43"/>
      <c r="M8" s="22"/>
      <c r="N8" s="44">
        <v>2</v>
      </c>
      <c r="O8" s="45"/>
      <c r="P8" s="46">
        <v>1</v>
      </c>
      <c r="Q8" s="64">
        <v>2</v>
      </c>
      <c r="R8" s="66"/>
      <c r="S8" s="19">
        <v>2</v>
      </c>
      <c r="T8" s="19">
        <v>1</v>
      </c>
      <c r="U8" s="66"/>
      <c r="V8" s="45">
        <v>1</v>
      </c>
    </row>
    <row r="9" spans="1:22" s="1" customFormat="1" ht="14.25">
      <c r="A9" s="14" t="s">
        <v>29</v>
      </c>
      <c r="B9" s="15">
        <v>6</v>
      </c>
      <c r="C9" s="16">
        <v>1</v>
      </c>
      <c r="D9" s="17"/>
      <c r="E9" s="21"/>
      <c r="F9" s="19"/>
      <c r="G9" s="22">
        <v>1</v>
      </c>
      <c r="H9" s="22">
        <v>1</v>
      </c>
      <c r="I9" s="42"/>
      <c r="J9" s="19"/>
      <c r="K9" s="43"/>
      <c r="L9" s="43"/>
      <c r="M9" s="22"/>
      <c r="N9" s="44">
        <v>1</v>
      </c>
      <c r="O9" s="45"/>
      <c r="P9" s="46"/>
      <c r="Q9" s="64"/>
      <c r="R9" s="66"/>
      <c r="S9" s="19">
        <v>1</v>
      </c>
      <c r="T9" s="19">
        <v>0</v>
      </c>
      <c r="U9" s="66"/>
      <c r="V9" s="45">
        <v>1</v>
      </c>
    </row>
    <row r="10" spans="1:22" s="1" customFormat="1" ht="36">
      <c r="A10" s="14" t="s">
        <v>30</v>
      </c>
      <c r="B10" s="15">
        <v>5</v>
      </c>
      <c r="C10" s="16">
        <v>1</v>
      </c>
      <c r="D10" s="17"/>
      <c r="E10" s="21"/>
      <c r="F10" s="19"/>
      <c r="G10" s="22">
        <v>1</v>
      </c>
      <c r="H10" s="22">
        <v>1</v>
      </c>
      <c r="I10" s="42"/>
      <c r="J10" s="19"/>
      <c r="K10" s="43"/>
      <c r="L10" s="43"/>
      <c r="M10" s="22"/>
      <c r="N10" s="44">
        <v>1</v>
      </c>
      <c r="O10" s="45"/>
      <c r="P10" s="46"/>
      <c r="Q10" s="64"/>
      <c r="R10" s="66"/>
      <c r="S10" s="19"/>
      <c r="T10" s="19">
        <v>0</v>
      </c>
      <c r="U10" s="66"/>
      <c r="V10" s="45">
        <v>1</v>
      </c>
    </row>
    <row r="11" spans="1:22" s="1" customFormat="1" ht="14.25">
      <c r="A11" s="14" t="s">
        <v>31</v>
      </c>
      <c r="B11" s="15">
        <v>15</v>
      </c>
      <c r="C11" s="16">
        <v>1</v>
      </c>
      <c r="D11" s="17"/>
      <c r="E11" s="18"/>
      <c r="F11" s="19">
        <v>1</v>
      </c>
      <c r="G11" s="22">
        <v>1</v>
      </c>
      <c r="H11" s="22">
        <v>1</v>
      </c>
      <c r="I11" s="42"/>
      <c r="J11" s="19"/>
      <c r="K11" s="43"/>
      <c r="L11" s="43"/>
      <c r="M11" s="22"/>
      <c r="N11" s="44">
        <v>2</v>
      </c>
      <c r="O11" s="45"/>
      <c r="P11" s="46">
        <v>1</v>
      </c>
      <c r="Q11" s="64">
        <v>1</v>
      </c>
      <c r="R11" s="66"/>
      <c r="S11" s="19">
        <v>3</v>
      </c>
      <c r="T11" s="19">
        <v>3</v>
      </c>
      <c r="U11" s="66"/>
      <c r="V11" s="45">
        <v>1</v>
      </c>
    </row>
    <row r="12" spans="1:22" s="1" customFormat="1" ht="24.75" customHeight="1">
      <c r="A12" s="14" t="s">
        <v>32</v>
      </c>
      <c r="B12" s="15">
        <v>26</v>
      </c>
      <c r="C12" s="16">
        <v>1</v>
      </c>
      <c r="D12" s="23"/>
      <c r="E12" s="18" t="s">
        <v>25</v>
      </c>
      <c r="F12" s="19">
        <v>1</v>
      </c>
      <c r="G12" s="22">
        <v>1</v>
      </c>
      <c r="H12" s="22">
        <v>1</v>
      </c>
      <c r="I12" s="42"/>
      <c r="J12" s="47"/>
      <c r="K12" s="43"/>
      <c r="L12" s="43"/>
      <c r="M12" s="22">
        <v>1</v>
      </c>
      <c r="N12" s="44">
        <v>3</v>
      </c>
      <c r="O12" s="48"/>
      <c r="P12" s="46">
        <v>1</v>
      </c>
      <c r="Q12" s="64">
        <v>1</v>
      </c>
      <c r="R12" s="66">
        <v>1</v>
      </c>
      <c r="S12" s="19">
        <v>5</v>
      </c>
      <c r="T12" s="19">
        <v>4</v>
      </c>
      <c r="U12" s="66"/>
      <c r="V12" s="45"/>
    </row>
    <row r="13" spans="1:22" s="1" customFormat="1" ht="24" customHeight="1">
      <c r="A13" s="14" t="s">
        <v>33</v>
      </c>
      <c r="B13" s="15">
        <v>10</v>
      </c>
      <c r="C13" s="16">
        <v>1</v>
      </c>
      <c r="D13" s="17"/>
      <c r="E13" s="21"/>
      <c r="F13" s="19"/>
      <c r="G13" s="22">
        <v>1</v>
      </c>
      <c r="H13" s="22">
        <v>1</v>
      </c>
      <c r="I13" s="42"/>
      <c r="J13" s="19"/>
      <c r="K13" s="43"/>
      <c r="L13" s="43"/>
      <c r="M13" s="22"/>
      <c r="N13" s="44">
        <v>1</v>
      </c>
      <c r="O13" s="45"/>
      <c r="P13" s="46">
        <v>1</v>
      </c>
      <c r="Q13" s="64">
        <v>1</v>
      </c>
      <c r="R13" s="66"/>
      <c r="S13" s="19">
        <v>2</v>
      </c>
      <c r="T13" s="19">
        <v>1</v>
      </c>
      <c r="U13" s="66"/>
      <c r="V13" s="45">
        <v>1</v>
      </c>
    </row>
    <row r="14" spans="1:243" s="109" customFormat="1" ht="14.25">
      <c r="A14" s="95" t="s">
        <v>34</v>
      </c>
      <c r="B14" s="96">
        <v>9</v>
      </c>
      <c r="C14" s="97">
        <v>1</v>
      </c>
      <c r="D14" s="98"/>
      <c r="E14" s="99"/>
      <c r="F14" s="100"/>
      <c r="G14" s="101">
        <v>1</v>
      </c>
      <c r="H14" s="101">
        <v>1</v>
      </c>
      <c r="I14" s="102"/>
      <c r="J14" s="100"/>
      <c r="K14" s="103"/>
      <c r="L14" s="103"/>
      <c r="M14" s="101"/>
      <c r="N14" s="104">
        <v>1</v>
      </c>
      <c r="O14" s="105"/>
      <c r="P14" s="106">
        <v>1</v>
      </c>
      <c r="Q14" s="107"/>
      <c r="R14" s="108"/>
      <c r="S14" s="100">
        <v>2</v>
      </c>
      <c r="T14" s="100">
        <v>1</v>
      </c>
      <c r="U14" s="108"/>
      <c r="V14" s="105">
        <v>1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</row>
    <row r="15" spans="1:22" s="1" customFormat="1" ht="14.25">
      <c r="A15" s="14" t="s">
        <v>35</v>
      </c>
      <c r="B15" s="15">
        <v>13</v>
      </c>
      <c r="C15" s="16">
        <v>1</v>
      </c>
      <c r="D15" s="23">
        <v>1</v>
      </c>
      <c r="E15" s="21"/>
      <c r="F15" s="19"/>
      <c r="G15" s="22">
        <v>1</v>
      </c>
      <c r="H15" s="22">
        <v>1</v>
      </c>
      <c r="I15" s="42"/>
      <c r="J15" s="19"/>
      <c r="K15" s="43"/>
      <c r="L15" s="43"/>
      <c r="M15" s="22"/>
      <c r="N15" s="44">
        <v>2</v>
      </c>
      <c r="O15" s="45"/>
      <c r="P15" s="46">
        <v>1</v>
      </c>
      <c r="Q15" s="64">
        <v>1</v>
      </c>
      <c r="R15" s="66"/>
      <c r="S15" s="19">
        <v>2</v>
      </c>
      <c r="T15" s="19">
        <v>2</v>
      </c>
      <c r="U15" s="66"/>
      <c r="V15" s="45">
        <v>1</v>
      </c>
    </row>
    <row r="16" spans="1:22" s="1" customFormat="1" ht="21" customHeight="1">
      <c r="A16" s="14" t="s">
        <v>36</v>
      </c>
      <c r="B16" s="15">
        <v>12</v>
      </c>
      <c r="C16" s="16">
        <v>1</v>
      </c>
      <c r="D16" s="17">
        <v>1</v>
      </c>
      <c r="E16" s="21"/>
      <c r="F16" s="19"/>
      <c r="G16" s="22">
        <v>1</v>
      </c>
      <c r="H16" s="22">
        <v>1</v>
      </c>
      <c r="I16" s="42"/>
      <c r="J16" s="19"/>
      <c r="K16" s="43"/>
      <c r="L16" s="43"/>
      <c r="M16" s="22">
        <v>1</v>
      </c>
      <c r="N16" s="44">
        <v>1</v>
      </c>
      <c r="O16" s="45"/>
      <c r="P16" s="46">
        <v>1</v>
      </c>
      <c r="Q16" s="64">
        <v>1</v>
      </c>
      <c r="R16" s="66"/>
      <c r="S16" s="19">
        <v>2</v>
      </c>
      <c r="T16" s="19">
        <v>1</v>
      </c>
      <c r="U16" s="66"/>
      <c r="V16" s="45">
        <v>1</v>
      </c>
    </row>
    <row r="17" spans="1:22" s="1" customFormat="1" ht="14.25">
      <c r="A17" s="14" t="s">
        <v>37</v>
      </c>
      <c r="B17" s="15">
        <v>21</v>
      </c>
      <c r="C17" s="16">
        <v>1</v>
      </c>
      <c r="D17" s="23">
        <v>1</v>
      </c>
      <c r="E17" s="21"/>
      <c r="F17" s="19"/>
      <c r="G17" s="22"/>
      <c r="H17" s="22"/>
      <c r="I17" s="42">
        <v>6</v>
      </c>
      <c r="J17" s="19"/>
      <c r="K17" s="49"/>
      <c r="L17" s="43"/>
      <c r="M17" s="22"/>
      <c r="N17" s="44">
        <v>1</v>
      </c>
      <c r="O17" s="45">
        <v>4</v>
      </c>
      <c r="P17" s="46"/>
      <c r="Q17" s="64">
        <v>1</v>
      </c>
      <c r="R17" s="66">
        <v>1</v>
      </c>
      <c r="S17" s="19">
        <v>3</v>
      </c>
      <c r="T17" s="19">
        <v>2</v>
      </c>
      <c r="U17" s="66"/>
      <c r="V17" s="45">
        <v>1</v>
      </c>
    </row>
    <row r="18" spans="1:22" s="1" customFormat="1" ht="19.5" customHeight="1">
      <c r="A18" s="14" t="s">
        <v>38</v>
      </c>
      <c r="B18" s="15">
        <v>7</v>
      </c>
      <c r="C18" s="16">
        <v>1</v>
      </c>
      <c r="D18" s="17">
        <v>1</v>
      </c>
      <c r="E18" s="21"/>
      <c r="F18" s="19"/>
      <c r="G18" s="22"/>
      <c r="H18" s="22"/>
      <c r="I18" s="42">
        <v>2</v>
      </c>
      <c r="J18" s="19"/>
      <c r="K18" s="43"/>
      <c r="L18" s="43"/>
      <c r="M18" s="22"/>
      <c r="N18" s="44">
        <v>1</v>
      </c>
      <c r="O18" s="45"/>
      <c r="P18" s="46">
        <v>1</v>
      </c>
      <c r="Q18" s="64"/>
      <c r="R18" s="66"/>
      <c r="S18" s="19"/>
      <c r="T18" s="19">
        <v>0</v>
      </c>
      <c r="U18" s="66"/>
      <c r="V18" s="45">
        <v>1</v>
      </c>
    </row>
    <row r="19" spans="1:22" s="1" customFormat="1" ht="36" customHeight="1">
      <c r="A19" s="14" t="s">
        <v>39</v>
      </c>
      <c r="B19" s="15">
        <v>43</v>
      </c>
      <c r="C19" s="16">
        <v>1</v>
      </c>
      <c r="D19" s="21" t="s">
        <v>40</v>
      </c>
      <c r="E19" s="21" t="s">
        <v>25</v>
      </c>
      <c r="F19" s="19">
        <v>1</v>
      </c>
      <c r="G19" s="22">
        <v>1</v>
      </c>
      <c r="H19" s="22">
        <v>1</v>
      </c>
      <c r="I19" s="22"/>
      <c r="J19" s="19"/>
      <c r="K19" s="43">
        <v>1</v>
      </c>
      <c r="L19" s="43">
        <v>2</v>
      </c>
      <c r="M19" s="21">
        <v>1</v>
      </c>
      <c r="N19" s="44">
        <v>4</v>
      </c>
      <c r="O19" s="45"/>
      <c r="P19" s="46">
        <v>2</v>
      </c>
      <c r="Q19" s="64">
        <v>1</v>
      </c>
      <c r="R19" s="66">
        <v>1</v>
      </c>
      <c r="S19" s="19">
        <v>9</v>
      </c>
      <c r="T19" s="19">
        <v>9</v>
      </c>
      <c r="U19" s="66"/>
      <c r="V19" s="45">
        <v>1</v>
      </c>
    </row>
    <row r="20" spans="1:22" s="1" customFormat="1" ht="24.75" customHeight="1">
      <c r="A20" s="14" t="s">
        <v>41</v>
      </c>
      <c r="B20" s="15">
        <v>47</v>
      </c>
      <c r="C20" s="16">
        <v>1</v>
      </c>
      <c r="D20" s="21" t="s">
        <v>40</v>
      </c>
      <c r="E20" s="21" t="s">
        <v>42</v>
      </c>
      <c r="F20" s="19"/>
      <c r="G20" s="22">
        <v>1</v>
      </c>
      <c r="H20" s="22">
        <v>1</v>
      </c>
      <c r="I20" s="22"/>
      <c r="J20" s="19"/>
      <c r="K20" s="43"/>
      <c r="L20" s="43"/>
      <c r="M20" s="21"/>
      <c r="N20" s="44">
        <v>2</v>
      </c>
      <c r="O20" s="45">
        <v>3</v>
      </c>
      <c r="P20" s="46"/>
      <c r="Q20" s="64">
        <v>1</v>
      </c>
      <c r="R20" s="66"/>
      <c r="S20" s="19">
        <v>2</v>
      </c>
      <c r="T20" s="19">
        <v>2</v>
      </c>
      <c r="U20" s="66">
        <v>9</v>
      </c>
      <c r="V20" s="45">
        <v>1</v>
      </c>
    </row>
    <row r="21" spans="1:22" s="1" customFormat="1" ht="24.75" customHeight="1">
      <c r="A21" s="14" t="s">
        <v>43</v>
      </c>
      <c r="B21" s="15">
        <v>21</v>
      </c>
      <c r="C21" s="16">
        <v>1</v>
      </c>
      <c r="D21" s="21" t="s">
        <v>40</v>
      </c>
      <c r="E21" s="21"/>
      <c r="F21" s="19">
        <v>1</v>
      </c>
      <c r="G21" s="22">
        <v>1</v>
      </c>
      <c r="H21" s="22">
        <v>1</v>
      </c>
      <c r="I21" s="42"/>
      <c r="J21" s="19"/>
      <c r="K21" s="43"/>
      <c r="L21" s="43"/>
      <c r="M21" s="22"/>
      <c r="N21" s="44">
        <v>2</v>
      </c>
      <c r="O21" s="45">
        <v>4</v>
      </c>
      <c r="P21" s="46">
        <v>1</v>
      </c>
      <c r="Q21" s="64"/>
      <c r="R21" s="66">
        <v>1</v>
      </c>
      <c r="S21" s="19">
        <v>4</v>
      </c>
      <c r="T21" s="19">
        <v>2</v>
      </c>
      <c r="U21" s="66"/>
      <c r="V21" s="45">
        <v>1</v>
      </c>
    </row>
    <row r="22" spans="1:22" s="1" customFormat="1" ht="24.75" customHeight="1">
      <c r="A22" s="14" t="s">
        <v>44</v>
      </c>
      <c r="B22" s="15">
        <v>20</v>
      </c>
      <c r="C22" s="16">
        <v>1</v>
      </c>
      <c r="D22" s="24">
        <v>1</v>
      </c>
      <c r="E22" s="21" t="s">
        <v>25</v>
      </c>
      <c r="F22" s="19"/>
      <c r="G22" s="22">
        <v>1</v>
      </c>
      <c r="H22" s="22">
        <v>1</v>
      </c>
      <c r="I22" s="42"/>
      <c r="J22" s="19"/>
      <c r="K22" s="43"/>
      <c r="L22" s="43"/>
      <c r="M22" s="21">
        <v>1</v>
      </c>
      <c r="N22" s="44">
        <v>1</v>
      </c>
      <c r="O22" s="45"/>
      <c r="P22" s="46">
        <v>1</v>
      </c>
      <c r="Q22" s="64">
        <v>1</v>
      </c>
      <c r="R22" s="66">
        <v>1</v>
      </c>
      <c r="S22" s="19">
        <v>2</v>
      </c>
      <c r="T22" s="19">
        <v>2</v>
      </c>
      <c r="U22" s="66"/>
      <c r="V22" s="45">
        <v>1</v>
      </c>
    </row>
    <row r="23" spans="1:22" s="1" customFormat="1" ht="61.5" customHeight="1">
      <c r="A23" s="14" t="s">
        <v>45</v>
      </c>
      <c r="B23" s="15">
        <v>39</v>
      </c>
      <c r="C23" s="16">
        <v>1</v>
      </c>
      <c r="D23" s="21" t="s">
        <v>40</v>
      </c>
      <c r="E23" s="21" t="s">
        <v>46</v>
      </c>
      <c r="F23" s="19">
        <v>1</v>
      </c>
      <c r="G23" s="22">
        <v>1</v>
      </c>
      <c r="H23" s="22">
        <v>1</v>
      </c>
      <c r="I23" s="22"/>
      <c r="J23" s="19" t="s">
        <v>47</v>
      </c>
      <c r="K23" s="43"/>
      <c r="L23" s="43">
        <v>1</v>
      </c>
      <c r="M23" s="22">
        <v>1</v>
      </c>
      <c r="N23" s="44">
        <v>3</v>
      </c>
      <c r="O23" s="45"/>
      <c r="P23" s="46">
        <v>1</v>
      </c>
      <c r="Q23" s="64"/>
      <c r="R23" s="66">
        <v>1</v>
      </c>
      <c r="S23" s="19">
        <v>7</v>
      </c>
      <c r="T23" s="19">
        <v>5</v>
      </c>
      <c r="U23" s="66"/>
      <c r="V23" s="45">
        <v>1</v>
      </c>
    </row>
    <row r="24" spans="1:22" s="1" customFormat="1" ht="27.75" customHeight="1">
      <c r="A24" s="14" t="s">
        <v>48</v>
      </c>
      <c r="B24" s="15">
        <v>12</v>
      </c>
      <c r="C24" s="16">
        <v>1</v>
      </c>
      <c r="D24" s="21">
        <v>1</v>
      </c>
      <c r="E24" s="21" t="s">
        <v>46</v>
      </c>
      <c r="F24" s="19"/>
      <c r="G24" s="22">
        <v>1</v>
      </c>
      <c r="H24" s="22">
        <v>1</v>
      </c>
      <c r="I24" s="22"/>
      <c r="J24" s="19"/>
      <c r="K24" s="43"/>
      <c r="L24" s="43"/>
      <c r="M24" s="21">
        <v>1</v>
      </c>
      <c r="N24" s="44">
        <v>1</v>
      </c>
      <c r="O24" s="45"/>
      <c r="P24" s="46">
        <v>1</v>
      </c>
      <c r="Q24" s="64">
        <v>1</v>
      </c>
      <c r="R24" s="66"/>
      <c r="S24" s="19">
        <v>2</v>
      </c>
      <c r="T24" s="19">
        <v>1</v>
      </c>
      <c r="U24" s="66"/>
      <c r="V24" s="45">
        <v>1</v>
      </c>
    </row>
    <row r="25" spans="1:22" s="1" customFormat="1" ht="52.5" customHeight="1">
      <c r="A25" s="14" t="s">
        <v>49</v>
      </c>
      <c r="B25" s="15">
        <v>17</v>
      </c>
      <c r="C25" s="16">
        <v>1</v>
      </c>
      <c r="D25" s="21">
        <v>1</v>
      </c>
      <c r="E25" s="21" t="s">
        <v>46</v>
      </c>
      <c r="F25" s="19">
        <v>1</v>
      </c>
      <c r="G25" s="22">
        <v>1</v>
      </c>
      <c r="H25" s="22">
        <v>1</v>
      </c>
      <c r="I25" s="22"/>
      <c r="J25" s="19"/>
      <c r="K25" s="43">
        <v>2</v>
      </c>
      <c r="L25" s="43">
        <v>2</v>
      </c>
      <c r="M25" s="21"/>
      <c r="N25" s="44">
        <v>1</v>
      </c>
      <c r="O25" s="45"/>
      <c r="P25" s="46">
        <v>1</v>
      </c>
      <c r="Q25" s="64"/>
      <c r="R25" s="66">
        <v>1</v>
      </c>
      <c r="S25" s="19">
        <v>2</v>
      </c>
      <c r="T25" s="19">
        <v>2</v>
      </c>
      <c r="U25" s="66"/>
      <c r="V25" s="45">
        <v>1</v>
      </c>
    </row>
    <row r="26" spans="1:22" s="1" customFormat="1" ht="19.5" customHeight="1">
      <c r="A26" s="14" t="s">
        <v>50</v>
      </c>
      <c r="B26" s="15">
        <v>8</v>
      </c>
      <c r="C26" s="16">
        <v>1</v>
      </c>
      <c r="D26" s="21" t="s">
        <v>46</v>
      </c>
      <c r="E26" s="21"/>
      <c r="F26" s="25"/>
      <c r="G26" s="22">
        <v>1</v>
      </c>
      <c r="H26" s="22">
        <v>1</v>
      </c>
      <c r="I26" s="22"/>
      <c r="J26" s="19"/>
      <c r="K26" s="43"/>
      <c r="L26" s="43"/>
      <c r="M26" s="21"/>
      <c r="N26" s="44">
        <v>1</v>
      </c>
      <c r="O26" s="45"/>
      <c r="P26" s="46">
        <v>1</v>
      </c>
      <c r="Q26" s="64">
        <v>2</v>
      </c>
      <c r="R26" s="66"/>
      <c r="S26" s="19"/>
      <c r="T26" s="19"/>
      <c r="U26" s="66"/>
      <c r="V26" s="45">
        <v>1</v>
      </c>
    </row>
    <row r="27" spans="1:22" s="1" customFormat="1" ht="28.5" customHeight="1">
      <c r="A27" s="14" t="s">
        <v>51</v>
      </c>
      <c r="B27" s="15">
        <v>20</v>
      </c>
      <c r="C27" s="16">
        <v>1</v>
      </c>
      <c r="D27" s="21" t="s">
        <v>40</v>
      </c>
      <c r="E27" s="21"/>
      <c r="F27" s="19"/>
      <c r="G27" s="22">
        <v>1</v>
      </c>
      <c r="H27" s="22">
        <v>1</v>
      </c>
      <c r="I27" s="22"/>
      <c r="J27" s="50"/>
      <c r="K27" s="43"/>
      <c r="L27" s="43"/>
      <c r="M27" s="21"/>
      <c r="N27" s="44">
        <v>3</v>
      </c>
      <c r="O27" s="51"/>
      <c r="P27" s="46">
        <v>1</v>
      </c>
      <c r="Q27" s="64">
        <v>4</v>
      </c>
      <c r="R27" s="66">
        <v>1</v>
      </c>
      <c r="S27" s="19">
        <v>3</v>
      </c>
      <c r="T27" s="19">
        <v>2</v>
      </c>
      <c r="U27" s="66"/>
      <c r="V27" s="45">
        <v>1</v>
      </c>
    </row>
    <row r="28" spans="1:22" s="1" customFormat="1" ht="24" customHeight="1">
      <c r="A28" s="14" t="s">
        <v>52</v>
      </c>
      <c r="B28" s="15">
        <v>32</v>
      </c>
      <c r="C28" s="16">
        <v>1</v>
      </c>
      <c r="D28" s="21" t="s">
        <v>40</v>
      </c>
      <c r="E28" s="21"/>
      <c r="F28" s="19">
        <v>1</v>
      </c>
      <c r="G28" s="22">
        <v>1</v>
      </c>
      <c r="H28" s="22">
        <v>1</v>
      </c>
      <c r="I28" s="22"/>
      <c r="J28" s="52" t="s">
        <v>53</v>
      </c>
      <c r="K28" s="43"/>
      <c r="L28" s="43"/>
      <c r="M28" s="22"/>
      <c r="N28" s="44">
        <v>5</v>
      </c>
      <c r="O28" s="53"/>
      <c r="P28" s="46">
        <v>2</v>
      </c>
      <c r="Q28" s="64">
        <v>3</v>
      </c>
      <c r="R28" s="66">
        <v>1</v>
      </c>
      <c r="S28" s="19">
        <v>7</v>
      </c>
      <c r="T28" s="19">
        <v>4</v>
      </c>
      <c r="U28" s="66"/>
      <c r="V28" s="45">
        <v>1</v>
      </c>
    </row>
    <row r="29" spans="1:22" s="1" customFormat="1" ht="19.5" customHeight="1">
      <c r="A29" s="26" t="s">
        <v>54</v>
      </c>
      <c r="B29" s="15">
        <v>21</v>
      </c>
      <c r="C29" s="16">
        <v>1</v>
      </c>
      <c r="D29" s="21" t="s">
        <v>40</v>
      </c>
      <c r="E29" s="22"/>
      <c r="F29" s="19">
        <v>1</v>
      </c>
      <c r="G29" s="22">
        <v>1</v>
      </c>
      <c r="H29" s="22">
        <v>1</v>
      </c>
      <c r="I29" s="22"/>
      <c r="J29" s="54"/>
      <c r="K29" s="55"/>
      <c r="L29" s="55"/>
      <c r="M29" s="21"/>
      <c r="N29" s="44">
        <v>2</v>
      </c>
      <c r="O29" s="56">
        <v>4</v>
      </c>
      <c r="P29" s="46">
        <v>1</v>
      </c>
      <c r="Q29" s="64">
        <v>1</v>
      </c>
      <c r="R29" s="66">
        <v>1</v>
      </c>
      <c r="S29" s="19">
        <v>4</v>
      </c>
      <c r="T29" s="19">
        <v>2</v>
      </c>
      <c r="U29" s="66"/>
      <c r="V29" s="67"/>
    </row>
    <row r="30" spans="1:22" s="1" customFormat="1" ht="24">
      <c r="A30" s="14" t="s">
        <v>55</v>
      </c>
      <c r="B30" s="15">
        <v>22</v>
      </c>
      <c r="C30" s="16">
        <v>1</v>
      </c>
      <c r="D30" s="21" t="s">
        <v>40</v>
      </c>
      <c r="E30" s="21"/>
      <c r="F30" s="19">
        <v>1</v>
      </c>
      <c r="G30" s="22">
        <v>1</v>
      </c>
      <c r="H30" s="22">
        <v>1</v>
      </c>
      <c r="I30" s="42"/>
      <c r="J30" s="37"/>
      <c r="K30" s="43"/>
      <c r="L30" s="43">
        <v>2</v>
      </c>
      <c r="M30" s="22"/>
      <c r="N30" s="44">
        <v>2</v>
      </c>
      <c r="O30" s="57"/>
      <c r="P30" s="46">
        <v>1</v>
      </c>
      <c r="Q30" s="64">
        <v>2</v>
      </c>
      <c r="R30" s="66"/>
      <c r="S30" s="19">
        <v>5</v>
      </c>
      <c r="T30" s="19">
        <v>3</v>
      </c>
      <c r="U30" s="66"/>
      <c r="V30" s="45">
        <v>1</v>
      </c>
    </row>
    <row r="31" spans="1:22" s="1" customFormat="1" ht="14.25">
      <c r="A31" s="14" t="s">
        <v>56</v>
      </c>
      <c r="B31" s="15">
        <v>20</v>
      </c>
      <c r="C31" s="16">
        <v>1</v>
      </c>
      <c r="D31" s="17">
        <v>1</v>
      </c>
      <c r="E31" s="21"/>
      <c r="F31" s="19"/>
      <c r="G31" s="22">
        <v>1</v>
      </c>
      <c r="H31" s="22">
        <v>1</v>
      </c>
      <c r="I31" s="42"/>
      <c r="J31" s="19"/>
      <c r="K31" s="43"/>
      <c r="L31" s="43"/>
      <c r="M31" s="22">
        <v>1</v>
      </c>
      <c r="N31" s="44">
        <v>2</v>
      </c>
      <c r="O31" s="45"/>
      <c r="P31" s="46">
        <v>1</v>
      </c>
      <c r="Q31" s="64">
        <v>2</v>
      </c>
      <c r="R31" s="66">
        <v>1</v>
      </c>
      <c r="S31" s="19">
        <v>5</v>
      </c>
      <c r="T31" s="19">
        <v>3</v>
      </c>
      <c r="U31" s="66"/>
      <c r="V31" s="45">
        <v>1</v>
      </c>
    </row>
    <row r="32" spans="1:22" s="1" customFormat="1" ht="24">
      <c r="A32" s="14" t="s">
        <v>57</v>
      </c>
      <c r="B32" s="15">
        <v>30</v>
      </c>
      <c r="C32" s="16">
        <v>1</v>
      </c>
      <c r="D32" s="21" t="s">
        <v>40</v>
      </c>
      <c r="E32" s="21" t="s">
        <v>25</v>
      </c>
      <c r="F32" s="19"/>
      <c r="G32" s="22">
        <v>1</v>
      </c>
      <c r="H32" s="22">
        <v>1</v>
      </c>
      <c r="I32" s="42"/>
      <c r="J32" s="19"/>
      <c r="K32" s="43"/>
      <c r="L32" s="43"/>
      <c r="M32" s="22">
        <v>1</v>
      </c>
      <c r="N32" s="44">
        <v>2</v>
      </c>
      <c r="O32" s="45"/>
      <c r="P32" s="46">
        <v>1</v>
      </c>
      <c r="Q32" s="64">
        <v>3</v>
      </c>
      <c r="R32" s="66">
        <v>1</v>
      </c>
      <c r="S32" s="19">
        <v>6</v>
      </c>
      <c r="T32" s="19">
        <v>4</v>
      </c>
      <c r="U32" s="66"/>
      <c r="V32" s="45">
        <v>1</v>
      </c>
    </row>
    <row r="33" spans="1:22" s="1" customFormat="1" ht="30" customHeight="1">
      <c r="A33" s="14" t="s">
        <v>58</v>
      </c>
      <c r="B33" s="15">
        <v>28</v>
      </c>
      <c r="C33" s="16">
        <v>1</v>
      </c>
      <c r="D33" s="21" t="s">
        <v>40</v>
      </c>
      <c r="E33" s="21" t="s">
        <v>25</v>
      </c>
      <c r="F33" s="19"/>
      <c r="G33" s="22">
        <v>1</v>
      </c>
      <c r="H33" s="22">
        <v>1</v>
      </c>
      <c r="I33" s="42"/>
      <c r="J33" s="19"/>
      <c r="K33" s="43"/>
      <c r="L33" s="43"/>
      <c r="M33" s="22">
        <v>1</v>
      </c>
      <c r="N33" s="44">
        <v>2</v>
      </c>
      <c r="O33" s="45"/>
      <c r="P33" s="46">
        <v>1</v>
      </c>
      <c r="Q33" s="64">
        <v>2</v>
      </c>
      <c r="R33" s="66">
        <v>1</v>
      </c>
      <c r="S33" s="19">
        <v>6</v>
      </c>
      <c r="T33" s="19">
        <v>3</v>
      </c>
      <c r="U33" s="66"/>
      <c r="V33" s="45">
        <v>1</v>
      </c>
    </row>
    <row r="34" spans="1:22" s="1" customFormat="1" ht="19.5" customHeight="1">
      <c r="A34" s="14" t="s">
        <v>59</v>
      </c>
      <c r="B34" s="15">
        <v>21</v>
      </c>
      <c r="C34" s="27">
        <v>1</v>
      </c>
      <c r="D34" s="28" t="s">
        <v>40</v>
      </c>
      <c r="E34" s="21"/>
      <c r="F34" s="19">
        <v>1</v>
      </c>
      <c r="G34" s="22">
        <v>1</v>
      </c>
      <c r="H34" s="22">
        <v>1</v>
      </c>
      <c r="I34" s="42"/>
      <c r="J34" s="19"/>
      <c r="K34" s="43"/>
      <c r="L34" s="43"/>
      <c r="M34" s="22">
        <v>1</v>
      </c>
      <c r="N34" s="44">
        <v>3</v>
      </c>
      <c r="O34" s="45"/>
      <c r="P34" s="46">
        <v>1</v>
      </c>
      <c r="Q34" s="64">
        <v>2</v>
      </c>
      <c r="R34" s="66"/>
      <c r="S34" s="19">
        <v>4</v>
      </c>
      <c r="T34" s="19">
        <v>3</v>
      </c>
      <c r="U34" s="66"/>
      <c r="V34" s="45">
        <v>1</v>
      </c>
    </row>
    <row r="35" spans="1:22" s="1" customFormat="1" ht="22.5" customHeight="1">
      <c r="A35" s="14" t="s">
        <v>60</v>
      </c>
      <c r="B35" s="15">
        <v>21</v>
      </c>
      <c r="C35" s="29">
        <v>1</v>
      </c>
      <c r="D35" s="30">
        <v>1</v>
      </c>
      <c r="E35" s="31" t="s">
        <v>25</v>
      </c>
      <c r="F35" s="19"/>
      <c r="G35" s="22">
        <v>1</v>
      </c>
      <c r="H35" s="22">
        <v>1</v>
      </c>
      <c r="I35" s="22"/>
      <c r="J35" s="19"/>
      <c r="K35" s="43"/>
      <c r="L35" s="43"/>
      <c r="M35" s="21"/>
      <c r="N35" s="44">
        <v>2</v>
      </c>
      <c r="O35" s="19"/>
      <c r="P35" s="46">
        <v>1</v>
      </c>
      <c r="Q35" s="64">
        <v>2</v>
      </c>
      <c r="R35" s="66"/>
      <c r="S35" s="19">
        <v>3</v>
      </c>
      <c r="T35" s="19">
        <v>2</v>
      </c>
      <c r="U35" s="66"/>
      <c r="V35" s="45">
        <v>1</v>
      </c>
    </row>
    <row r="36" spans="1:22" s="1" customFormat="1" ht="24.75" customHeight="1">
      <c r="A36" s="14" t="s">
        <v>61</v>
      </c>
      <c r="B36" s="15">
        <v>12</v>
      </c>
      <c r="C36" s="16">
        <v>1</v>
      </c>
      <c r="D36" s="17">
        <v>1</v>
      </c>
      <c r="E36" s="21"/>
      <c r="F36" s="19"/>
      <c r="G36" s="22"/>
      <c r="H36" s="22"/>
      <c r="I36" s="42">
        <v>5</v>
      </c>
      <c r="J36" s="19"/>
      <c r="K36" s="58"/>
      <c r="L36" s="43"/>
      <c r="M36" s="22"/>
      <c r="N36" s="44">
        <v>1</v>
      </c>
      <c r="O36" s="45"/>
      <c r="P36" s="46">
        <v>1</v>
      </c>
      <c r="Q36" s="64">
        <v>1</v>
      </c>
      <c r="R36" s="66"/>
      <c r="S36" s="19">
        <v>1</v>
      </c>
      <c r="T36" s="19">
        <v>1</v>
      </c>
      <c r="U36" s="66"/>
      <c r="V36" s="45"/>
    </row>
    <row r="37" spans="1:22" s="1" customFormat="1" ht="30" customHeight="1">
      <c r="A37" s="14" t="s">
        <v>62</v>
      </c>
      <c r="B37" s="15">
        <v>15</v>
      </c>
      <c r="C37" s="16">
        <v>1</v>
      </c>
      <c r="D37" s="23">
        <v>1</v>
      </c>
      <c r="E37" s="21"/>
      <c r="F37" s="19"/>
      <c r="G37" s="22">
        <v>1</v>
      </c>
      <c r="H37" s="22">
        <v>1</v>
      </c>
      <c r="I37" s="42">
        <v>4</v>
      </c>
      <c r="J37" s="19"/>
      <c r="K37" s="43"/>
      <c r="L37" s="43"/>
      <c r="M37" s="22"/>
      <c r="N37" s="44">
        <v>1</v>
      </c>
      <c r="O37" s="45"/>
      <c r="P37" s="46">
        <v>1</v>
      </c>
      <c r="Q37" s="64">
        <v>1</v>
      </c>
      <c r="R37" s="66">
        <v>1</v>
      </c>
      <c r="S37" s="19">
        <v>1</v>
      </c>
      <c r="T37" s="19">
        <v>1</v>
      </c>
      <c r="U37" s="66"/>
      <c r="V37" s="45">
        <v>1</v>
      </c>
    </row>
    <row r="38" spans="1:23" s="1" customFormat="1" ht="30" customHeight="1">
      <c r="A38" s="14" t="s">
        <v>63</v>
      </c>
      <c r="B38" s="15">
        <v>3</v>
      </c>
      <c r="C38" s="32"/>
      <c r="D38" s="14"/>
      <c r="E38" s="33"/>
      <c r="F38" s="34"/>
      <c r="G38" s="35"/>
      <c r="H38" s="35"/>
      <c r="I38" s="35">
        <v>3</v>
      </c>
      <c r="J38" s="59"/>
      <c r="K38" s="43"/>
      <c r="L38" s="43"/>
      <c r="M38" s="21"/>
      <c r="N38" s="42"/>
      <c r="O38" s="19"/>
      <c r="P38" s="46"/>
      <c r="Q38" s="64"/>
      <c r="R38" s="66"/>
      <c r="S38" s="19"/>
      <c r="T38" s="19"/>
      <c r="U38" s="66"/>
      <c r="V38" s="45"/>
      <c r="W38" s="68"/>
    </row>
    <row r="39" spans="1:23" ht="14.25">
      <c r="A39" s="36" t="s">
        <v>64</v>
      </c>
      <c r="B39" s="37">
        <f>SUM(B5:B38)</f>
        <v>627</v>
      </c>
      <c r="C39" s="37">
        <f>SUM(C5:C38)</f>
        <v>33</v>
      </c>
      <c r="D39" s="37">
        <v>33</v>
      </c>
      <c r="E39" s="38">
        <v>64</v>
      </c>
      <c r="F39" s="39">
        <f>SUM(F5:F38)</f>
        <v>10</v>
      </c>
      <c r="G39" s="39">
        <f aca="true" t="shared" si="0" ref="G39:V39">SUM(G5:G38)</f>
        <v>30</v>
      </c>
      <c r="H39" s="39">
        <f t="shared" si="0"/>
        <v>30</v>
      </c>
      <c r="I39" s="39">
        <f t="shared" si="0"/>
        <v>20</v>
      </c>
      <c r="J39" s="39">
        <v>16</v>
      </c>
      <c r="K39" s="39">
        <f t="shared" si="0"/>
        <v>4</v>
      </c>
      <c r="L39" s="60">
        <f t="shared" si="0"/>
        <v>8</v>
      </c>
      <c r="M39" s="60">
        <f t="shared" si="0"/>
        <v>10</v>
      </c>
      <c r="N39" s="39">
        <f t="shared" si="0"/>
        <v>60</v>
      </c>
      <c r="O39" s="39">
        <f t="shared" si="0"/>
        <v>15</v>
      </c>
      <c r="P39" s="39">
        <f t="shared" si="0"/>
        <v>30</v>
      </c>
      <c r="Q39" s="39">
        <f t="shared" si="0"/>
        <v>40</v>
      </c>
      <c r="R39" s="39">
        <f t="shared" si="0"/>
        <v>15</v>
      </c>
      <c r="S39" s="39">
        <f t="shared" si="0"/>
        <v>100</v>
      </c>
      <c r="T39" s="39">
        <f t="shared" si="0"/>
        <v>70</v>
      </c>
      <c r="U39" s="39">
        <f t="shared" si="0"/>
        <v>9</v>
      </c>
      <c r="V39" s="39">
        <f t="shared" si="0"/>
        <v>30</v>
      </c>
      <c r="W39" s="69"/>
    </row>
    <row r="40" spans="1:23" s="1" customFormat="1" ht="30" customHeight="1">
      <c r="A40" s="4"/>
      <c r="B40" s="5"/>
      <c r="C40" s="5"/>
      <c r="D40" s="4" t="s">
        <v>46</v>
      </c>
      <c r="E40" s="4"/>
      <c r="F40" s="6"/>
      <c r="G40" s="4"/>
      <c r="H40" s="4"/>
      <c r="I40" s="4"/>
      <c r="J40" s="4"/>
      <c r="K40" s="4"/>
      <c r="L40" s="4"/>
      <c r="M40" s="4"/>
      <c r="N40" s="4"/>
      <c r="O40"/>
      <c r="P40" s="6"/>
      <c r="Q40" s="7"/>
      <c r="R40" s="7"/>
      <c r="S40" s="5"/>
      <c r="T40" s="5"/>
      <c r="U40" s="7"/>
      <c r="V40" s="4"/>
      <c r="W40" s="4"/>
    </row>
  </sheetData>
  <sheetProtection/>
  <mergeCells count="17">
    <mergeCell ref="V3:V4"/>
    <mergeCell ref="N3:N4"/>
    <mergeCell ref="O3:O4"/>
    <mergeCell ref="P3:P4"/>
    <mergeCell ref="S3:S4"/>
    <mergeCell ref="T3:T4"/>
    <mergeCell ref="U3:U4"/>
    <mergeCell ref="E3:F3"/>
    <mergeCell ref="G3:I3"/>
    <mergeCell ref="K3:L3"/>
    <mergeCell ref="Q3:R3"/>
    <mergeCell ref="A3:A4"/>
    <mergeCell ref="B3:B4"/>
    <mergeCell ref="C3:C4"/>
    <mergeCell ref="D3:D4"/>
    <mergeCell ref="J3:J4"/>
    <mergeCell ref="M3:M4"/>
  </mergeCells>
  <printOptions/>
  <pageMargins left="0.51" right="0.31" top="0.31" bottom="0.31" header="0.2" footer="0.2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王成红</dc:creator>
  <cp:keywords/>
  <dc:description/>
  <cp:lastModifiedBy>匿名用户</cp:lastModifiedBy>
  <dcterms:created xsi:type="dcterms:W3CDTF">2012-06-06T01:30:27Z</dcterms:created>
  <dcterms:modified xsi:type="dcterms:W3CDTF">2020-09-17T07:49:20Z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